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Francesco\Desktop\"/>
    </mc:Choice>
  </mc:AlternateContent>
  <xr:revisionPtr revIDLastSave="0" documentId="8_{3BE36131-62B0-46F9-9B64-022F3C1C719F}" xr6:coauthVersionLast="47" xr6:coauthVersionMax="47" xr10:uidLastSave="{00000000-0000-0000-0000-000000000000}"/>
  <bookViews>
    <workbookView xWindow="-108" yWindow="-108" windowWidth="23256" windowHeight="12456" tabRatio="500" activeTab="2" xr2:uid="{00000000-000D-0000-FFFF-FFFF00000000}"/>
  </bookViews>
  <sheets>
    <sheet name="2024" sheetId="1" r:id="rId1"/>
    <sheet name="2025" sheetId="2" r:id="rId2"/>
    <sheet name="2026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9" i="3" l="1"/>
  <c r="E12" i="2"/>
  <c r="E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A7" authorId="0" shapeId="0" xr:uid="{00000000-0006-0000-0100-000001000000}">
      <text>
        <r>
          <rPr>
            <sz val="10"/>
            <color rgb="FF000000"/>
            <rFont val="Arial"/>
            <family val="2"/>
          </rPr>
          <t>CIG come da intestazione; all'art. 1 compare «848307461EA» (probabile refuso). Importo = lavori residui affidati al subentrante; aggiudicazione originaria a CLG Costruzioni € 881.323,00.</t>
        </r>
      </text>
    </comment>
    <comment ref="A8" authorId="0" shapeId="0" xr:uid="{00000000-0006-0000-0100-000002000000}">
      <text>
        <r>
          <rPr>
            <sz val="10"/>
            <color rgb="FF000000"/>
            <rFont val="Arial"/>
            <family val="2"/>
          </rPr>
          <t>Consorziata esecutrice: TE.C.S. s.r.l. (P.IVA 06591751216).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A4" authorId="0" shapeId="0" xr:uid="{00000000-0006-0000-0200-000001000000}">
      <text>
        <r>
          <rPr>
            <sz val="10"/>
            <rFont val="Arial"/>
            <family val="2"/>
          </rPr>
          <t>Importo presunto (€ 3,23 a pasto incl. oneri sicurezza), da contratto.</t>
        </r>
      </text>
    </comment>
    <comment ref="A6" authorId="0" shapeId="0" xr:uid="{00000000-0006-0000-0200-000002000000}">
      <text>
        <r>
          <rPr>
            <sz val="10"/>
            <rFont val="Arial"/>
            <family val="2"/>
          </rPr>
          <t>CIG come da intestazione; nell'articolo sulla tracciabilità è indicato «BACDEC201B», con ticket ANAC n. 02858842 pendente per problemi tecnici sul CIG. Da verificare.</t>
        </r>
      </text>
    </comment>
  </commentList>
</comments>
</file>

<file path=xl/sharedStrings.xml><?xml version="1.0" encoding="utf-8"?>
<sst xmlns="http://schemas.openxmlformats.org/spreadsheetml/2006/main" count="113" uniqueCount="81">
  <si>
    <t>Contratti stipulati – Comune di Parete – Anno 2024</t>
  </si>
  <si>
    <t>Nome del Contratto</t>
  </si>
  <si>
    <t>Procedura di scelta del contraente</t>
  </si>
  <si>
    <t>Operatore economico</t>
  </si>
  <si>
    <t>Codice fiscale dell'operatore economico</t>
  </si>
  <si>
    <t>Importo aggiudicazione (€, IVA esclusa)</t>
  </si>
  <si>
    <t>CIG</t>
  </si>
  <si>
    <t>Rep. n. 1 del 15/02/2024 – Servizio integrato di igiene urbana</t>
  </si>
  <si>
    <t>Procedura aperta (art. 60 D.Lgs. 50/2016) – OEPV miglior rapporto qualità/prezzo (art. 95), gara espletata dalla SUA Caserta</t>
  </si>
  <si>
    <t>ECOCE S.R.L.</t>
  </si>
  <si>
    <t>07229741215</t>
  </si>
  <si>
    <t>98276934D2</t>
  </si>
  <si>
    <t>Rep. n. 3 del 03/10/2024 – Riqualificazione area confiscata alla camorra in viale Torre per spazio pubblico attrezzato (PNRR M5C3 – Beni confiscati)</t>
  </si>
  <si>
    <t>Procedura aperta (artt. 71 e 118 D.Lgs. 36/2023) – criterio qualità/prezzo, MEPA</t>
  </si>
  <si>
    <t>PRAVIA S.R.L.</t>
  </si>
  <si>
    <t>03771290610</t>
  </si>
  <si>
    <t>A0464C0D1D</t>
  </si>
  <si>
    <t>Totale</t>
  </si>
  <si>
    <t>Importi = importo contrattuale netto (incl. oneri sicurezza), IVA esclusa, come riportato nell'atto. Codice fiscale = C.F./P.IVA indicato nell'atto.</t>
  </si>
  <si>
    <t>Contratti stipulati – Comune di Parete – Anno 2025</t>
  </si>
  <si>
    <t>Rep. n. 1 del 23/01/2025 – Realizzazione nuovo asilo nido comunale in via Salvo D'Acquisto (PNRR M4C1 I1.1)</t>
  </si>
  <si>
    <t>Procedura aperta (art. 71 D.Lgs. 36/2023) – criterio del minor prezzo (art. 108), MEPA</t>
  </si>
  <si>
    <t>NUOVA PROGRESS S.R.L.</t>
  </si>
  <si>
    <t>07683071216</t>
  </si>
  <si>
    <t>B3521FFA8A</t>
  </si>
  <si>
    <t>Rep. n. 2 del 30/01/2025 – Potenziamento e riordino collettori fognari tratto via Vicinale Coppa</t>
  </si>
  <si>
    <t>Procedura aperta (art. 71 D.Lgs. 36/2023) – criterio qualità/prezzo (art. 108)</t>
  </si>
  <si>
    <t>DI PALO E COMPANY S.R.L.</t>
  </si>
  <si>
    <t>04167501214</t>
  </si>
  <si>
    <t>B1BC58EF1B</t>
  </si>
  <si>
    <t>Rep. n. 3 del 27/02/2025 – Percorso ciclopedonale di collegamento Parete – Lusciano – Aversa (CIS Terra dei Fuochi)</t>
  </si>
  <si>
    <t>IMPRECOS S.R.L.</t>
  </si>
  <si>
    <t>03107590618</t>
  </si>
  <si>
    <t>B22C051A9C</t>
  </si>
  <si>
    <t>Rep. n. 4/2025 del 27/03/2025 – Messa in sicurezza stradale e riammaglio via G. Marconi e via V. Emanuele con il Litorale Domizio – 1° stralcio funzionale</t>
  </si>
  <si>
    <t>Procedura aperta (D.Lgs. 50/2016) – OEPV, MEPA RDO n. 2673358; subentro ex art. 110 c.1 D.Lgs. 50/2016 dopo risoluzione del contratto con CLG Costruzioni</t>
  </si>
  <si>
    <t>GALLO COSTRUZIONI S.R.L.</t>
  </si>
  <si>
    <t>02063600619</t>
  </si>
  <si>
    <t>848307461E</t>
  </si>
  <si>
    <t>Rep. n. 5 del 20/05/2025 – Riqualificazione aree degradate dello Stadio comunale, P.zza Leopardi, P.zza G. Rossa, P.zza Berlinguer e Slargo Croce (rigenerazione urbana)</t>
  </si>
  <si>
    <t>CONSORZIO STABILE GRANDI OPERE S.C.A.R.L.</t>
  </si>
  <si>
    <t>10712911006</t>
  </si>
  <si>
    <t>B0066FBD12</t>
  </si>
  <si>
    <t>Rep. n. 6 del 01/07/2025 – Rigenerazione urbana Piazza De Michele, Piazza De Gasperi e strade di collegamento (aree degradate – Cesa)</t>
  </si>
  <si>
    <t>CO.R.A. S.R.L.</t>
  </si>
  <si>
    <t>03514820616</t>
  </si>
  <si>
    <t>B006AB1D09</t>
  </si>
  <si>
    <t>Rep. n. 7 del 01/07/2025 – Rigenerazione urbana area ex Palestra del Fanciullo, Piazza del Fanciullo (aree degradate)</t>
  </si>
  <si>
    <t>GM COSTRUZIONI S.R.L.</t>
  </si>
  <si>
    <t>09647511212</t>
  </si>
  <si>
    <t>B006DF3D46</t>
  </si>
  <si>
    <t>Rep. n. 8 del 25/11/2025 – Realizzazione asilo nido comunale Località Rosolino (PNRR M4C1 I1.1)</t>
  </si>
  <si>
    <t>Procedura aperta telematica (art. 71 D.Lgs. 36/2023) – criterio qualità/prezzo (art. 108)</t>
  </si>
  <si>
    <t>FENUS S.R.L.</t>
  </si>
  <si>
    <t>03337170611</t>
  </si>
  <si>
    <t>B830BA5603</t>
  </si>
  <si>
    <t>Note</t>
  </si>
  <si>
    <t>Riga 7 (GALLO COSTRUZIONI S.R.L.): CIG come da intestazione; all'art. 1 compare «848307461EA» (probabile refuso). Importo = lavori residui affidati al subentrante; aggiudicazione originaria a CLG Costruzioni € 881.323,00.</t>
  </si>
  <si>
    <t>Riga 8 (CONSORZIO STABILE GRANDI OPERE S.C.A.R.L.): Consorziata esecutrice: TE.C.S. s.r.l. (P.IVA 06591751216).</t>
  </si>
  <si>
    <t>Contratti stipulati – Comune di Parete – Anno 2026</t>
  </si>
  <si>
    <t>Rep. n. 1/2026 del 07/05/2026 – Servizio di refezione scolastica a.s. 2025/2026 (I.C. Basile Don Milani e asilo nido comunale)</t>
  </si>
  <si>
    <t>CASPER SOCIETÀ COOPERATIVA SOCIALE ONLUS</t>
  </si>
  <si>
    <t>02466290612</t>
  </si>
  <si>
    <t>B869E1869E</t>
  </si>
  <si>
    <t>Rep. n. 2 del 30/06/2026 – Riqualificazione manufatto e palazzina uffici ex opificio Ex-Resit (PNRR – Beni confiscati)</t>
  </si>
  <si>
    <t>Procedura negoziata (art. 50 c.1 lett. c D.Lgs. 36/2023) – criterio qualità/prezzo (art. 108)</t>
  </si>
  <si>
    <t>VINIMA COSTRUZIONI S.R.L.S.</t>
  </si>
  <si>
    <t>04445150610</t>
  </si>
  <si>
    <t>BAA6902074</t>
  </si>
  <si>
    <t>Rep. n. 3 del 07/07/2026 – Adeguamento sismico ed energetico I.C. Basile Don Milani sede di via Cedrale – lavori di completamento</t>
  </si>
  <si>
    <t>BACDEC41C1</t>
  </si>
  <si>
    <t>Rep. n. 4 del 17/09/2026 – Riqualificazione spazi esterni opificio Ex Resit e realizzazione centro di raccolta (POC Legalità)</t>
  </si>
  <si>
    <t>Procedura negoziata (art. 50 c.1 lett. c D.Lgs. 36/2023) – criterio del minor prezzo (art. 108)</t>
  </si>
  <si>
    <t>FERROTECNICA S.R.L.</t>
  </si>
  <si>
    <t>03555981210</t>
  </si>
  <si>
    <t>BC67F5FD5D</t>
  </si>
  <si>
    <t>Riga 4 (CASPER SOCIETÀ COOPERATIVA SOCIALE ONLUS): Importo presunto (€ 3,23 a pasto incl. oneri sicurezza), da contratto.</t>
  </si>
  <si>
    <t>Riga 6 (NUOVA PROGRESS S.R.L.): CIG come da intestazione; nell'articolo sulla tracciabilità è indicato «BACDEC201B», con ticket ANAC n. 02858842 pendente per problemi tecnici sul CIG. Da verificare.</t>
  </si>
  <si>
    <t xml:space="preserve">Rep n.2 </t>
  </si>
  <si>
    <t>Rep. n.5 del 22/09/2026 - intervento di messa in sicurezza e riammagliamento della rete viaria cittadina per il collegamento dei principali siti di interesse del territorio comunale alla viabilità provinciale. cup j75f24000750003 cig bc53329731</t>
  </si>
  <si>
    <t xml:space="preserve">D.C. COSTRUZIONI S.R.L.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</si>
</sst>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 &quot;#,##0.00"/>
  </numFmts>
  <fonts count="12" x14ac:knownFonts="1">
    <font>
      <sz val="11"/>
      <color theme="1"/>
      <name val="Calibri"/>
      <family val="2"/>
      <charset val="1"/>
    </font>
    <font>
      <b/>
      <sz val="13"/>
      <name val="Arial"/>
      <charset val="1"/>
    </font>
    <font>
      <b/>
      <sz val="11"/>
      <color rgb="FFFFFFFF"/>
      <name val="Arial"/>
      <charset val="1"/>
    </font>
    <font>
      <sz val="10"/>
      <name val="Arial"/>
      <charset val="1"/>
    </font>
    <font>
      <b/>
      <sz val="11"/>
      <name val="Arial"/>
      <charset val="1"/>
    </font>
    <font>
      <i/>
      <sz val="9"/>
      <name val="Arial"/>
      <charset val="1"/>
    </font>
    <font>
      <b/>
      <sz val="10"/>
      <name val="Arial"/>
      <charset val="1"/>
    </font>
    <font>
      <sz val="10"/>
      <name val="Arial"/>
      <family val="2"/>
    </font>
    <font>
      <sz val="10"/>
      <color rgb="FF000000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b/>
      <sz val="11"/>
      <color theme="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</fills>
  <borders count="4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/>
      <bottom/>
      <diagonal/>
    </border>
    <border>
      <left style="thin">
        <color rgb="FF999999"/>
      </left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right"/>
    </xf>
    <xf numFmtId="164" fontId="4" fillId="0" borderId="0" xfId="0" applyNumberFormat="1" applyFont="1"/>
    <xf numFmtId="0" fontId="5" fillId="0" borderId="0" xfId="0" applyFont="1"/>
    <xf numFmtId="0" fontId="6" fillId="0" borderId="0" xfId="0" applyFont="1"/>
    <xf numFmtId="0" fontId="3" fillId="0" borderId="2" xfId="0" applyFont="1" applyFill="1" applyBorder="1" applyAlignment="1">
      <alignment horizontal="left" vertical="top" wrapText="1"/>
    </xf>
    <xf numFmtId="0" fontId="9" fillId="0" borderId="0" xfId="0" applyFont="1" applyAlignment="1">
      <alignment horizontal="center"/>
    </xf>
    <xf numFmtId="49" fontId="7" fillId="0" borderId="1" xfId="0" applyNumberFormat="1" applyFont="1" applyBorder="1" applyAlignment="1">
      <alignment horizontal="center" vertical="top" wrapText="1"/>
    </xf>
    <xf numFmtId="0" fontId="10" fillId="0" borderId="0" xfId="0" applyFont="1"/>
    <xf numFmtId="49" fontId="7" fillId="0" borderId="3" xfId="0" applyNumberFormat="1" applyFont="1" applyFill="1" applyBorder="1" applyAlignment="1">
      <alignment horizontal="center" vertical="top" wrapText="1"/>
    </xf>
    <xf numFmtId="164" fontId="11" fillId="0" borderId="0" xfId="0" applyNumberFormat="1" applyFont="1"/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"/>
  <sheetViews>
    <sheetView zoomScaleNormal="100" workbookViewId="0">
      <pane ySplit="3" topLeftCell="A4" activePane="bottomLeft" state="frozen"/>
      <selection pane="bottomLeft" activeCell="A6" sqref="A6"/>
    </sheetView>
  </sheetViews>
  <sheetFormatPr defaultColWidth="8.6640625" defaultRowHeight="14.4" x14ac:dyDescent="0.3"/>
  <cols>
    <col min="1" max="1" width="101.109375" customWidth="1"/>
    <col min="2" max="2" width="45" customWidth="1"/>
    <col min="3" max="3" width="30" customWidth="1"/>
    <col min="4" max="5" width="20" customWidth="1"/>
    <col min="6" max="6" width="14" customWidth="1"/>
  </cols>
  <sheetData>
    <row r="1" spans="1:6" ht="16.8" x14ac:dyDescent="0.3">
      <c r="A1" s="1" t="s">
        <v>0</v>
      </c>
    </row>
    <row r="3" spans="1:6" ht="45" customHeight="1" x14ac:dyDescent="0.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spans="1:6" ht="39.6" x14ac:dyDescent="0.3">
      <c r="A4" s="3" t="s">
        <v>7</v>
      </c>
      <c r="B4" s="3" t="s">
        <v>8</v>
      </c>
      <c r="C4" s="3" t="s">
        <v>9</v>
      </c>
      <c r="D4" s="4" t="s">
        <v>10</v>
      </c>
      <c r="E4" s="5">
        <v>3154525.33</v>
      </c>
      <c r="F4" s="6" t="s">
        <v>11</v>
      </c>
    </row>
    <row r="5" spans="1:6" ht="26.4" x14ac:dyDescent="0.3">
      <c r="A5" s="3" t="s">
        <v>12</v>
      </c>
      <c r="B5" s="3" t="s">
        <v>13</v>
      </c>
      <c r="C5" s="3" t="s">
        <v>14</v>
      </c>
      <c r="D5" s="4" t="s">
        <v>15</v>
      </c>
      <c r="E5" s="5">
        <v>472133.29</v>
      </c>
      <c r="F5" s="6" t="s">
        <v>16</v>
      </c>
    </row>
    <row r="6" spans="1:6" x14ac:dyDescent="0.3">
      <c r="A6" t="s">
        <v>78</v>
      </c>
      <c r="D6" s="7" t="s">
        <v>17</v>
      </c>
      <c r="E6" s="8">
        <f>SUM(E4:E5)</f>
        <v>3626658.62</v>
      </c>
    </row>
    <row r="8" spans="1:6" x14ac:dyDescent="0.3">
      <c r="A8" s="9" t="s">
        <v>18</v>
      </c>
    </row>
  </sheetData>
  <pageMargins left="0.75" right="0.75" top="1" bottom="1" header="0.511811023622047" footer="0.511811023622047"/>
  <pageSetup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17"/>
  <sheetViews>
    <sheetView zoomScaleNormal="100" workbookViewId="0">
      <pane ySplit="3" topLeftCell="A4" activePane="bottomLeft" state="frozen"/>
      <selection pane="bottomLeft" activeCell="A7" sqref="A7"/>
    </sheetView>
  </sheetViews>
  <sheetFormatPr defaultColWidth="8.6640625" defaultRowHeight="14.4" x14ac:dyDescent="0.3"/>
  <cols>
    <col min="1" max="1" width="60" customWidth="1"/>
    <col min="2" max="2" width="45" customWidth="1"/>
    <col min="3" max="3" width="30" customWidth="1"/>
    <col min="4" max="5" width="20" customWidth="1"/>
    <col min="6" max="6" width="14" customWidth="1"/>
  </cols>
  <sheetData>
    <row r="1" spans="1:6" ht="16.8" x14ac:dyDescent="0.3">
      <c r="A1" s="1" t="s">
        <v>19</v>
      </c>
    </row>
    <row r="3" spans="1:6" ht="45" customHeight="1" x14ac:dyDescent="0.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spans="1:6" ht="26.4" x14ac:dyDescent="0.3">
      <c r="A4" s="3" t="s">
        <v>20</v>
      </c>
      <c r="B4" s="3" t="s">
        <v>21</v>
      </c>
      <c r="C4" s="3" t="s">
        <v>22</v>
      </c>
      <c r="D4" s="4" t="s">
        <v>23</v>
      </c>
      <c r="E4" s="5">
        <v>503781.18</v>
      </c>
      <c r="F4" s="6" t="s">
        <v>24</v>
      </c>
    </row>
    <row r="5" spans="1:6" ht="26.4" x14ac:dyDescent="0.3">
      <c r="A5" s="3" t="s">
        <v>25</v>
      </c>
      <c r="B5" s="3" t="s">
        <v>26</v>
      </c>
      <c r="C5" s="3" t="s">
        <v>27</v>
      </c>
      <c r="D5" s="4" t="s">
        <v>28</v>
      </c>
      <c r="E5" s="5">
        <v>383940.55</v>
      </c>
      <c r="F5" s="6" t="s">
        <v>29</v>
      </c>
    </row>
    <row r="6" spans="1:6" ht="26.4" x14ac:dyDescent="0.3">
      <c r="A6" s="3" t="s">
        <v>30</v>
      </c>
      <c r="B6" s="3" t="s">
        <v>26</v>
      </c>
      <c r="C6" s="3" t="s">
        <v>31</v>
      </c>
      <c r="D6" s="4" t="s">
        <v>32</v>
      </c>
      <c r="E6" s="5">
        <v>791075</v>
      </c>
      <c r="F6" s="6" t="s">
        <v>33</v>
      </c>
    </row>
    <row r="7" spans="1:6" ht="52.8" x14ac:dyDescent="0.3">
      <c r="A7" s="3" t="s">
        <v>34</v>
      </c>
      <c r="B7" s="3" t="s">
        <v>35</v>
      </c>
      <c r="C7" s="3" t="s">
        <v>36</v>
      </c>
      <c r="D7" s="4" t="s">
        <v>37</v>
      </c>
      <c r="E7" s="5">
        <v>592446.03</v>
      </c>
      <c r="F7" s="6" t="s">
        <v>38</v>
      </c>
    </row>
    <row r="8" spans="1:6" ht="39.6" x14ac:dyDescent="0.3">
      <c r="A8" s="3" t="s">
        <v>39</v>
      </c>
      <c r="B8" s="3" t="s">
        <v>26</v>
      </c>
      <c r="C8" s="3" t="s">
        <v>40</v>
      </c>
      <c r="D8" s="4" t="s">
        <v>41</v>
      </c>
      <c r="E8" s="5">
        <v>1806968.84</v>
      </c>
      <c r="F8" s="6" t="s">
        <v>42</v>
      </c>
    </row>
    <row r="9" spans="1:6" ht="26.4" x14ac:dyDescent="0.3">
      <c r="A9" s="3" t="s">
        <v>43</v>
      </c>
      <c r="B9" s="3" t="s">
        <v>26</v>
      </c>
      <c r="C9" s="3" t="s">
        <v>44</v>
      </c>
      <c r="D9" s="4" t="s">
        <v>45</v>
      </c>
      <c r="E9" s="5">
        <v>736823.24</v>
      </c>
      <c r="F9" s="6" t="s">
        <v>46</v>
      </c>
    </row>
    <row r="10" spans="1:6" ht="26.4" x14ac:dyDescent="0.3">
      <c r="A10" s="3" t="s">
        <v>47</v>
      </c>
      <c r="B10" s="3" t="s">
        <v>26</v>
      </c>
      <c r="C10" s="3" t="s">
        <v>48</v>
      </c>
      <c r="D10" s="4" t="s">
        <v>49</v>
      </c>
      <c r="E10" s="5">
        <v>833560.9</v>
      </c>
      <c r="F10" s="6" t="s">
        <v>50</v>
      </c>
    </row>
    <row r="11" spans="1:6" ht="26.4" x14ac:dyDescent="0.3">
      <c r="A11" s="3" t="s">
        <v>51</v>
      </c>
      <c r="B11" s="3" t="s">
        <v>52</v>
      </c>
      <c r="C11" s="3" t="s">
        <v>53</v>
      </c>
      <c r="D11" s="4" t="s">
        <v>54</v>
      </c>
      <c r="E11" s="5">
        <v>690521.4</v>
      </c>
      <c r="F11" s="6" t="s">
        <v>55</v>
      </c>
    </row>
    <row r="12" spans="1:6" x14ac:dyDescent="0.3">
      <c r="D12" s="7" t="s">
        <v>17</v>
      </c>
      <c r="E12" s="8">
        <f>SUM(E4:E11)</f>
        <v>6339117.1400000006</v>
      </c>
    </row>
    <row r="14" spans="1:6" x14ac:dyDescent="0.3">
      <c r="A14" s="10" t="s">
        <v>56</v>
      </c>
    </row>
    <row r="15" spans="1:6" x14ac:dyDescent="0.3">
      <c r="A15" s="9" t="s">
        <v>57</v>
      </c>
    </row>
    <row r="16" spans="1:6" x14ac:dyDescent="0.3">
      <c r="A16" s="9" t="s">
        <v>58</v>
      </c>
    </row>
    <row r="17" spans="1:1" x14ac:dyDescent="0.3">
      <c r="A17" s="9" t="s">
        <v>18</v>
      </c>
    </row>
  </sheetData>
  <pageMargins left="0.75" right="0.75" top="1" bottom="1" header="0.511811023622047" footer="0.511811023622047"/>
  <pageSetup fitToHeight="0" orientation="landscape" horizontalDpi="300" verticalDpi="300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13"/>
  <sheetViews>
    <sheetView tabSelected="1" zoomScaleNormal="100" workbookViewId="0">
      <pane ySplit="3" topLeftCell="A4" activePane="bottomLeft" state="frozen"/>
      <selection pane="bottomLeft" activeCell="E9" sqref="E9"/>
    </sheetView>
  </sheetViews>
  <sheetFormatPr defaultColWidth="8.6640625" defaultRowHeight="14.4" x14ac:dyDescent="0.3"/>
  <cols>
    <col min="1" max="1" width="60" customWidth="1"/>
    <col min="2" max="2" width="45" customWidth="1"/>
    <col min="3" max="3" width="30" customWidth="1"/>
    <col min="4" max="5" width="20" customWidth="1"/>
    <col min="6" max="6" width="14" customWidth="1"/>
  </cols>
  <sheetData>
    <row r="1" spans="1:6" ht="16.8" x14ac:dyDescent="0.3">
      <c r="A1" s="1" t="s">
        <v>59</v>
      </c>
    </row>
    <row r="3" spans="1:6" ht="45" customHeight="1" x14ac:dyDescent="0.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spans="1:6" ht="26.4" x14ac:dyDescent="0.3">
      <c r="A4" s="3" t="s">
        <v>60</v>
      </c>
      <c r="B4" s="3" t="s">
        <v>52</v>
      </c>
      <c r="C4" s="3" t="s">
        <v>61</v>
      </c>
      <c r="D4" s="4" t="s">
        <v>62</v>
      </c>
      <c r="E4" s="5">
        <v>305235</v>
      </c>
      <c r="F4" s="6" t="s">
        <v>63</v>
      </c>
    </row>
    <row r="5" spans="1:6" ht="26.4" x14ac:dyDescent="0.3">
      <c r="A5" s="3" t="s">
        <v>64</v>
      </c>
      <c r="B5" s="3" t="s">
        <v>65</v>
      </c>
      <c r="C5" s="3" t="s">
        <v>66</v>
      </c>
      <c r="D5" s="4" t="s">
        <v>67</v>
      </c>
      <c r="E5" s="5">
        <v>1550811.52</v>
      </c>
      <c r="F5" s="6" t="s">
        <v>68</v>
      </c>
    </row>
    <row r="6" spans="1:6" ht="26.4" x14ac:dyDescent="0.3">
      <c r="A6" s="3" t="s">
        <v>69</v>
      </c>
      <c r="B6" s="3" t="s">
        <v>65</v>
      </c>
      <c r="C6" s="3" t="s">
        <v>22</v>
      </c>
      <c r="D6" s="4" t="s">
        <v>23</v>
      </c>
      <c r="E6" s="5">
        <v>456526.44</v>
      </c>
      <c r="F6" s="6" t="s">
        <v>70</v>
      </c>
    </row>
    <row r="7" spans="1:6" ht="26.4" x14ac:dyDescent="0.3">
      <c r="A7" s="3" t="s">
        <v>71</v>
      </c>
      <c r="B7" s="3" t="s">
        <v>72</v>
      </c>
      <c r="C7" s="3" t="s">
        <v>73</v>
      </c>
      <c r="D7" s="13" t="s">
        <v>74</v>
      </c>
      <c r="E7" s="5">
        <v>609651.15</v>
      </c>
      <c r="F7" s="6" t="s">
        <v>75</v>
      </c>
    </row>
    <row r="8" spans="1:6" ht="52.8" x14ac:dyDescent="0.3">
      <c r="A8" s="11" t="s">
        <v>79</v>
      </c>
      <c r="B8" s="11" t="s">
        <v>52</v>
      </c>
      <c r="C8" s="11" t="s">
        <v>80</v>
      </c>
      <c r="D8" s="12">
        <v>3496620612</v>
      </c>
      <c r="E8" s="8">
        <v>759473</v>
      </c>
      <c r="F8" s="14" t="s">
        <v>16</v>
      </c>
    </row>
    <row r="9" spans="1:6" x14ac:dyDescent="0.3">
      <c r="D9" s="15" t="s">
        <v>17</v>
      </c>
      <c r="E9" s="16">
        <f>SUM(E4:E8)</f>
        <v>3681697.11</v>
      </c>
    </row>
    <row r="10" spans="1:6" x14ac:dyDescent="0.3">
      <c r="A10" s="10" t="s">
        <v>56</v>
      </c>
    </row>
    <row r="11" spans="1:6" x14ac:dyDescent="0.3">
      <c r="A11" s="9" t="s">
        <v>76</v>
      </c>
    </row>
    <row r="12" spans="1:6" x14ac:dyDescent="0.3">
      <c r="A12" s="9" t="s">
        <v>77</v>
      </c>
    </row>
    <row r="13" spans="1:6" x14ac:dyDescent="0.3">
      <c r="A13" s="9" t="s">
        <v>18</v>
      </c>
    </row>
  </sheetData>
  <pageMargins left="0.75" right="0.75" top="1" bottom="1" header="0.511811023622047" footer="0.511811023622047"/>
  <pageSetup fitToHeight="0" orientation="landscape" horizontalDpi="300" verticalDpi="30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2024</vt:lpstr>
      <vt:lpstr>2025</vt:lpstr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CACCIAPUOTI FRANCESCO</cp:lastModifiedBy>
  <cp:revision>0</cp:revision>
  <dcterms:created xsi:type="dcterms:W3CDTF">2026-09-23T10:37:15Z</dcterms:created>
  <dcterms:modified xsi:type="dcterms:W3CDTF">2026-09-29T08:50:32Z</dcterms:modified>
  <dc:language>en-US</dc:language>
</cp:coreProperties>
</file>